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0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ประเมินจริยธรรมคณธรรม ITA ปี 68\O13\22\"/>
    </mc:Choice>
  </mc:AlternateContent>
  <xr:revisionPtr revIDLastSave="0" documentId="13_ncr:1_{8C7E396F-D377-43BD-A699-B1F74A997638}" xr6:coauthVersionLast="43" xr6:coauthVersionMax="43" xr10:uidLastSave="{00000000-0000-0000-0000-000000000000}"/>
  <bookViews>
    <workbookView xWindow="-120" yWindow="-120" windowWidth="24240" windowHeight="13140" activeTab="5" xr2:uid="{00000000-000D-0000-FFFF-FFFF00000000}"/>
  </bookViews>
  <sheets>
    <sheet name="ต.ค.67" sheetId="7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2" l="1"/>
  <c r="E11" i="11"/>
  <c r="E11" i="10"/>
  <c r="E11" i="9"/>
  <c r="E11" i="8"/>
  <c r="E11" i="7"/>
  <c r="G11" i="12" l="1"/>
  <c r="G11" i="11"/>
  <c r="G11" i="10"/>
  <c r="G11" i="9"/>
  <c r="G11" i="8"/>
  <c r="G11" i="7"/>
</calcChain>
</file>

<file path=xl/sharedStrings.xml><?xml version="1.0" encoding="utf-8"?>
<sst xmlns="http://schemas.openxmlformats.org/spreadsheetml/2006/main" count="154" uniqueCount="31">
  <si>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</si>
  <si>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</si>
  <si>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</si>
  <si>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</si>
  <si>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</si>
  <si>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</si>
  <si>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</si>
  <si>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</si>
  <si>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</si>
  <si>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</si>
  <si>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</si>
  <si>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</si>
  <si>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</si>
  <si>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</si>
  <si>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 xml:space="preserve">สถานีตำรวจทางหลวง 2 กองกำกับการ 2  กองบังคับการตำรวจทางหลวง </t>
  </si>
  <si>
    <t>ค่าเบี้ยเลี้ยง ที่พัก พาหนะ</t>
  </si>
  <si>
    <t>ค่าซ่อมแซมยานพาหนะ</t>
  </si>
  <si>
    <t>ซ่อมรถวิทยุตรวจการณ์</t>
  </si>
  <si>
    <t>น้ำมันรถยนต์</t>
  </si>
  <si>
    <t>น้ำมันรถยนต์ที่ใช้ในภารกิจ</t>
  </si>
  <si>
    <t>ค่าสาธารณูปโภค</t>
  </si>
  <si>
    <t>ข้อมูล ณ วันที่ 31 ตุลาคม 2567</t>
  </si>
  <si>
    <t>ไม่มีปัญหา อุปสรรค หรือข้อขัดข้องในการเบิกจ่าย</t>
  </si>
  <si>
    <t>ข้อมูล ณ วันที่ 30 พฤศจิกายน 2567</t>
  </si>
  <si>
    <t>ข้อมูล ณ วันที่ 31 ธันวาคม 2567</t>
  </si>
  <si>
    <t>ข้อมูล ณ วันที่ 31 มกราคม 2568</t>
  </si>
  <si>
    <t>ข้อมูล ณ วันที่ 28 กุมภาพันธ์ 2568</t>
  </si>
  <si>
    <t>-</t>
  </si>
  <si>
    <t>ค่าน้ำประปา ค่าไฟฟ้า ค่าโทรศัพท์ ค่าอินเตอร์เน็ต และค่าไปรษณีย์</t>
  </si>
  <si>
    <t>ประจำปีงบประมาณ พ.ศ. 2568 เดือน มีนาคม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</si>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</sst>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2" borderId="4" xfId="0" applyFont="1" applyFill="1" applyBorder="1"/>
    <xf numFmtId="0" fontId="1" fillId="2" borderId="7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0</xdr:rowOff>
    </xdr:from>
    <xdr:ext cx="1858779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4C381C-E61F-4D95-8A7D-BCEE8203A393}"/>
            </a:ext>
          </a:extLst>
        </xdr:cNvPr>
        <xdr:cNvSpPr txBox="1"/>
      </xdr:nvSpPr>
      <xdr:spPr>
        <a:xfrm>
          <a:off x="4391025" y="3667125"/>
          <a:ext cx="1858779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พ.ต.ต.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วรฉัตร  ฉลวยแสง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สว.ส.ทล.2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กก.2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161925</xdr:colOff>
      <xdr:row>12</xdr:row>
      <xdr:rowOff>114300</xdr:rowOff>
    </xdr:from>
    <xdr:to>
      <xdr:col>7</xdr:col>
      <xdr:colOff>207953</xdr:colOff>
      <xdr:row>14</xdr:row>
      <xdr:rowOff>89226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88534D-7951-4A5D-86DC-609A7AEB5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3590925"/>
          <a:ext cx="655628" cy="355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0</xdr:rowOff>
    </xdr:from>
    <xdr:ext cx="1858779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37116E-646C-4BEE-87E8-B9E2478C2378}"/>
            </a:ext>
          </a:extLst>
        </xdr:cNvPr>
        <xdr:cNvSpPr txBox="1"/>
      </xdr:nvSpPr>
      <xdr:spPr>
        <a:xfrm>
          <a:off x="4391025" y="3667125"/>
          <a:ext cx="1858779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พ.ต.ต.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วรฉัตร  ฉลวยแสง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สว.ส.ทล.2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กก.2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161925</xdr:colOff>
      <xdr:row>12</xdr:row>
      <xdr:rowOff>114300</xdr:rowOff>
    </xdr:from>
    <xdr:to>
      <xdr:col>7</xdr:col>
      <xdr:colOff>207953</xdr:colOff>
      <xdr:row>14</xdr:row>
      <xdr:rowOff>89226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650557-DAD7-42DB-9F3D-37D9C217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3590925"/>
          <a:ext cx="655628" cy="3559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2201679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68818C-1ADD-4B41-AA39-C1D8A281A1F5}"/>
            </a:ext>
          </a:extLst>
        </xdr:cNvPr>
        <xdr:cNvSpPr txBox="1"/>
      </xdr:nvSpPr>
      <xdr:spPr>
        <a:xfrm>
          <a:off x="4048125" y="3667125"/>
          <a:ext cx="2201679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วรฉัตร  ฉลวยแสง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สว.ส.ทล.2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กก.2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57150</xdr:colOff>
      <xdr:row>12</xdr:row>
      <xdr:rowOff>85725</xdr:rowOff>
    </xdr:from>
    <xdr:to>
      <xdr:col>7</xdr:col>
      <xdr:colOff>103178</xdr:colOff>
      <xdr:row>14</xdr:row>
      <xdr:rowOff>60651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0BC270-B189-4CD3-9E91-72B3AA13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3562350"/>
          <a:ext cx="655628" cy="3559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2201679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22F2F8-27A2-4CB3-9C4C-763A14A89D3A}"/>
            </a:ext>
          </a:extLst>
        </xdr:cNvPr>
        <xdr:cNvSpPr txBox="1"/>
      </xdr:nvSpPr>
      <xdr:spPr>
        <a:xfrm>
          <a:off x="4048125" y="3667125"/>
          <a:ext cx="2201679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วรฉัตร  ฉลวยแสง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สว.ส.ทล.2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กก.2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57150</xdr:colOff>
      <xdr:row>12</xdr:row>
      <xdr:rowOff>85725</xdr:rowOff>
    </xdr:from>
    <xdr:to>
      <xdr:col>7</xdr:col>
      <xdr:colOff>103178</xdr:colOff>
      <xdr:row>14</xdr:row>
      <xdr:rowOff>60651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58212C-033C-498B-910F-FFDCC152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3562350"/>
          <a:ext cx="655628" cy="3559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2201679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82F56C-5402-4423-9AED-2A704C9CC072}"/>
            </a:ext>
          </a:extLst>
        </xdr:cNvPr>
        <xdr:cNvSpPr txBox="1"/>
      </xdr:nvSpPr>
      <xdr:spPr>
        <a:xfrm>
          <a:off x="4048125" y="3667125"/>
          <a:ext cx="2201679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วรฉัตร  ฉลวยแสง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สว.ส.ทล.2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กก.2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57150</xdr:colOff>
      <xdr:row>12</xdr:row>
      <xdr:rowOff>85725</xdr:rowOff>
    </xdr:from>
    <xdr:to>
      <xdr:col>7</xdr:col>
      <xdr:colOff>103178</xdr:colOff>
      <xdr:row>14</xdr:row>
      <xdr:rowOff>60651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BE773-EAC9-4225-BCC2-76D486E70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3562350"/>
          <a:ext cx="655628" cy="3559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2466975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54BA62-9815-4DED-B9D7-F67FA57551EC}"/>
            </a:ext>
          </a:extLst>
        </xdr:cNvPr>
        <xdr:cNvSpPr txBox="1"/>
      </xdr:nvSpPr>
      <xdr:spPr>
        <a:xfrm>
          <a:off x="4048125" y="4343400"/>
          <a:ext cx="2466975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กฤตย์  ธีรเวศย์สุวรรณ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สวญ.ส.ทล.2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กก.2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5</xdr:col>
      <xdr:colOff>542925</xdr:colOff>
      <xdr:row>12</xdr:row>
      <xdr:rowOff>38100</xdr:rowOff>
    </xdr:from>
    <xdr:to>
      <xdr:col>8</xdr:col>
      <xdr:colOff>847473</xdr:colOff>
      <xdr:row>14</xdr:row>
      <xdr:rowOff>66624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094328-D1AC-41BA-8BD1-C4A3CA732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3950" y="4191000"/>
          <a:ext cx="2019048" cy="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558F-D559-45F1-92B1-B47777F636C6}">
  <dimension ref="A1:J11"/>
  <sheetViews>
    <sheetView topLeftCell="A4" workbookViewId="0">
      <selection activeCell="E12" sqref="E12"/>
    </sheetView>
  </sheetViews>
  <sheetFormatPr defaultRowHeight="15"/>
  <cols>
    <col min="2" max="2" width="22.28515625" customWidth="1"/>
    <col min="4" max="4" width="16.140625" customWidth="1"/>
    <col min="8" max="8" width="7.42578125" customWidth="1"/>
    <col min="9" max="9" width="14.5703125" customWidth="1"/>
    <col min="10" max="10" width="42" customWidth="1"/>
  </cols>
  <sheetData>
    <row r="1" spans="1:10" s="1" customFormat="1" ht="23.25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23.25" customHeight="1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23.25" customHeight="1">
      <c r="A3" s="15" t="s">
        <v>13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ht="24.75" customHeight="1">
      <c r="A4" s="16" t="s">
        <v>21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23.25" customHeight="1">
      <c r="A5" s="17" t="s">
        <v>0</v>
      </c>
      <c r="B5" s="17" t="s">
        <v>7</v>
      </c>
      <c r="C5" s="19" t="s">
        <v>2</v>
      </c>
      <c r="D5" s="20"/>
      <c r="E5" s="19" t="s">
        <v>3</v>
      </c>
      <c r="F5" s="20"/>
      <c r="G5" s="19" t="s">
        <v>4</v>
      </c>
      <c r="H5" s="20"/>
      <c r="I5" s="23" t="s">
        <v>5</v>
      </c>
      <c r="J5" s="11" t="s">
        <v>6</v>
      </c>
    </row>
    <row r="6" spans="1:10" s="1" customFormat="1" ht="21" customHeight="1">
      <c r="A6" s="18"/>
      <c r="B6" s="18"/>
      <c r="C6" s="21"/>
      <c r="D6" s="22"/>
      <c r="E6" s="21"/>
      <c r="F6" s="22"/>
      <c r="G6" s="21"/>
      <c r="H6" s="22"/>
      <c r="I6" s="17"/>
      <c r="J6" s="12"/>
    </row>
    <row r="7" spans="1:10" s="1" customFormat="1" ht="24">
      <c r="A7" s="4">
        <v>1</v>
      </c>
      <c r="B7" s="2" t="s">
        <v>15</v>
      </c>
      <c r="C7" s="10" t="s">
        <v>15</v>
      </c>
      <c r="D7" s="10"/>
      <c r="E7" s="24">
        <v>183360</v>
      </c>
      <c r="F7" s="24"/>
      <c r="G7" s="24">
        <v>183360</v>
      </c>
      <c r="H7" s="24"/>
      <c r="I7" s="5">
        <v>1</v>
      </c>
      <c r="J7" s="3" t="s">
        <v>22</v>
      </c>
    </row>
    <row r="8" spans="1:10" s="1" customFormat="1" ht="24">
      <c r="A8" s="4">
        <v>2</v>
      </c>
      <c r="B8" s="2" t="s">
        <v>16</v>
      </c>
      <c r="C8" s="10" t="s">
        <v>17</v>
      </c>
      <c r="D8" s="10"/>
      <c r="E8" s="24">
        <v>0</v>
      </c>
      <c r="F8" s="24"/>
      <c r="G8" s="24">
        <v>0</v>
      </c>
      <c r="H8" s="24"/>
      <c r="I8" s="5" t="s">
        <v>27</v>
      </c>
      <c r="J8" s="3" t="s">
        <v>27</v>
      </c>
    </row>
    <row r="9" spans="1:10" s="1" customFormat="1" ht="24">
      <c r="A9" s="4">
        <v>3</v>
      </c>
      <c r="B9" s="2" t="s">
        <v>18</v>
      </c>
      <c r="C9" s="10" t="s">
        <v>19</v>
      </c>
      <c r="D9" s="10"/>
      <c r="E9" s="24">
        <v>244079.7</v>
      </c>
      <c r="F9" s="24"/>
      <c r="G9" s="24">
        <v>244079.7</v>
      </c>
      <c r="H9" s="24"/>
      <c r="I9" s="5">
        <v>1</v>
      </c>
      <c r="J9" s="3" t="s">
        <v>22</v>
      </c>
    </row>
    <row r="10" spans="1:10" s="1" customFormat="1" ht="77.25" customHeight="1">
      <c r="A10" s="28">
        <v>4</v>
      </c>
      <c r="B10" s="29" t="s">
        <v>20</v>
      </c>
      <c r="C10" s="27" t="s">
        <v>28</v>
      </c>
      <c r="D10" s="27"/>
      <c r="E10" s="24">
        <v>13400.3</v>
      </c>
      <c r="F10" s="24"/>
      <c r="G10" s="24">
        <v>13400.3</v>
      </c>
      <c r="H10" s="24"/>
      <c r="I10" s="5">
        <v>1</v>
      </c>
      <c r="J10" s="3" t="s">
        <v>22</v>
      </c>
    </row>
    <row r="11" spans="1:10" s="1" customFormat="1" ht="24">
      <c r="A11" s="7" t="s">
        <v>1</v>
      </c>
      <c r="B11" s="8"/>
      <c r="C11" s="8"/>
      <c r="D11" s="9"/>
      <c r="E11" s="25">
        <f>SUM(E7:F10)</f>
        <v>440840</v>
      </c>
      <c r="F11" s="26"/>
      <c r="G11" s="25">
        <f>SUM(G7:H10)</f>
        <v>440840</v>
      </c>
      <c r="H11" s="26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5433070866141736" right="0.23622047244094491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0FD3-18E5-4FFD-9872-1BD5F2224102}">
  <dimension ref="A1:J11"/>
  <sheetViews>
    <sheetView topLeftCell="A4" workbookViewId="0">
      <selection activeCell="E12" sqref="E12"/>
    </sheetView>
  </sheetViews>
  <sheetFormatPr defaultRowHeight="15"/>
  <cols>
    <col min="2" max="2" width="22.28515625" customWidth="1"/>
    <col min="4" max="4" width="16.140625" customWidth="1"/>
    <col min="8" max="8" width="7.42578125" customWidth="1"/>
    <col min="9" max="9" width="14.5703125" customWidth="1"/>
    <col min="10" max="10" width="42" customWidth="1"/>
  </cols>
  <sheetData>
    <row r="1" spans="1:10" s="1" customFormat="1" ht="23.25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23.25" customHeight="1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23.25" customHeight="1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ht="24.75" customHeight="1">
      <c r="A4" s="16" t="s">
        <v>23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23.25" customHeight="1">
      <c r="A5" s="17" t="s">
        <v>0</v>
      </c>
      <c r="B5" s="17" t="s">
        <v>7</v>
      </c>
      <c r="C5" s="19" t="s">
        <v>2</v>
      </c>
      <c r="D5" s="20"/>
      <c r="E5" s="19" t="s">
        <v>3</v>
      </c>
      <c r="F5" s="20"/>
      <c r="G5" s="19" t="s">
        <v>4</v>
      </c>
      <c r="H5" s="20"/>
      <c r="I5" s="23" t="s">
        <v>5</v>
      </c>
      <c r="J5" s="11" t="s">
        <v>6</v>
      </c>
    </row>
    <row r="6" spans="1:10" s="1" customFormat="1" ht="21" customHeight="1">
      <c r="A6" s="18"/>
      <c r="B6" s="18"/>
      <c r="C6" s="21"/>
      <c r="D6" s="22"/>
      <c r="E6" s="21"/>
      <c r="F6" s="22"/>
      <c r="G6" s="21"/>
      <c r="H6" s="22"/>
      <c r="I6" s="17"/>
      <c r="J6" s="12"/>
    </row>
    <row r="7" spans="1:10" s="1" customFormat="1" ht="24">
      <c r="A7" s="4">
        <v>1</v>
      </c>
      <c r="B7" s="2" t="s">
        <v>15</v>
      </c>
      <c r="C7" s="10" t="s">
        <v>15</v>
      </c>
      <c r="D7" s="10"/>
      <c r="E7" s="24">
        <v>182160</v>
      </c>
      <c r="F7" s="24"/>
      <c r="G7" s="24">
        <v>182160</v>
      </c>
      <c r="H7" s="24"/>
      <c r="I7" s="5">
        <v>1</v>
      </c>
      <c r="J7" s="3" t="s">
        <v>22</v>
      </c>
    </row>
    <row r="8" spans="1:10" s="1" customFormat="1" ht="24">
      <c r="A8" s="4">
        <v>2</v>
      </c>
      <c r="B8" s="2" t="s">
        <v>16</v>
      </c>
      <c r="C8" s="10" t="s">
        <v>17</v>
      </c>
      <c r="D8" s="10"/>
      <c r="E8" s="24" t="s">
        <v>27</v>
      </c>
      <c r="F8" s="24"/>
      <c r="G8" s="24" t="s">
        <v>27</v>
      </c>
      <c r="H8" s="24"/>
      <c r="I8" s="5" t="s">
        <v>27</v>
      </c>
      <c r="J8" s="3" t="s">
        <v>27</v>
      </c>
    </row>
    <row r="9" spans="1:10" s="1" customFormat="1" ht="24">
      <c r="A9" s="4">
        <v>3</v>
      </c>
      <c r="B9" s="2" t="s">
        <v>18</v>
      </c>
      <c r="C9" s="10" t="s">
        <v>19</v>
      </c>
      <c r="D9" s="10"/>
      <c r="E9" s="24">
        <v>168590</v>
      </c>
      <c r="F9" s="24"/>
      <c r="G9" s="24">
        <v>168590</v>
      </c>
      <c r="H9" s="24"/>
      <c r="I9" s="5">
        <v>1</v>
      </c>
      <c r="J9" s="3" t="s">
        <v>22</v>
      </c>
    </row>
    <row r="10" spans="1:10" s="1" customFormat="1" ht="77.25" customHeight="1">
      <c r="A10" s="28">
        <v>4</v>
      </c>
      <c r="B10" s="29" t="s">
        <v>20</v>
      </c>
      <c r="C10" s="27" t="s">
        <v>28</v>
      </c>
      <c r="D10" s="27"/>
      <c r="E10" s="24">
        <v>9257.4500000000007</v>
      </c>
      <c r="F10" s="24"/>
      <c r="G10" s="24">
        <v>9257.4500000000007</v>
      </c>
      <c r="H10" s="24"/>
      <c r="I10" s="5">
        <v>1</v>
      </c>
      <c r="J10" s="3" t="s">
        <v>22</v>
      </c>
    </row>
    <row r="11" spans="1:10" s="1" customFormat="1" ht="24">
      <c r="A11" s="7" t="s">
        <v>1</v>
      </c>
      <c r="B11" s="8"/>
      <c r="C11" s="8"/>
      <c r="D11" s="9"/>
      <c r="E11" s="25">
        <f>SUM(E7:F10)</f>
        <v>360007.45</v>
      </c>
      <c r="F11" s="26"/>
      <c r="G11" s="25">
        <f>SUM(G7:H10)</f>
        <v>360007.45</v>
      </c>
      <c r="H11" s="26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8" right="0.19685039370078741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E1D9-E719-4718-B2E0-475277BA542F}">
  <dimension ref="A1:J11"/>
  <sheetViews>
    <sheetView workbookViewId="0">
      <selection activeCell="E12" sqref="E12"/>
    </sheetView>
  </sheetViews>
  <sheetFormatPr defaultRowHeight="15"/>
  <cols>
    <col min="2" max="2" width="22.28515625" customWidth="1"/>
    <col min="4" max="4" width="16.140625" customWidth="1"/>
    <col min="8" max="8" width="7.42578125" customWidth="1"/>
    <col min="9" max="9" width="14.5703125" customWidth="1"/>
    <col min="10" max="10" width="42" customWidth="1"/>
  </cols>
  <sheetData>
    <row r="1" spans="1:10" s="1" customFormat="1" ht="23.25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23.25" customHeight="1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23.25" customHeight="1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ht="24.75" customHeight="1">
      <c r="A4" s="16" t="s">
        <v>24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23.25" customHeight="1">
      <c r="A5" s="17" t="s">
        <v>0</v>
      </c>
      <c r="B5" s="17" t="s">
        <v>7</v>
      </c>
      <c r="C5" s="19" t="s">
        <v>2</v>
      </c>
      <c r="D5" s="20"/>
      <c r="E5" s="19" t="s">
        <v>3</v>
      </c>
      <c r="F5" s="20"/>
      <c r="G5" s="19" t="s">
        <v>4</v>
      </c>
      <c r="H5" s="20"/>
      <c r="I5" s="23" t="s">
        <v>5</v>
      </c>
      <c r="J5" s="11" t="s">
        <v>6</v>
      </c>
    </row>
    <row r="6" spans="1:10" s="1" customFormat="1" ht="21" customHeight="1">
      <c r="A6" s="18"/>
      <c r="B6" s="18"/>
      <c r="C6" s="21"/>
      <c r="D6" s="22"/>
      <c r="E6" s="21"/>
      <c r="F6" s="22"/>
      <c r="G6" s="21"/>
      <c r="H6" s="22"/>
      <c r="I6" s="17"/>
      <c r="J6" s="12"/>
    </row>
    <row r="7" spans="1:10" s="1" customFormat="1" ht="24">
      <c r="A7" s="4">
        <v>1</v>
      </c>
      <c r="B7" s="2" t="s">
        <v>15</v>
      </c>
      <c r="C7" s="10" t="s">
        <v>15</v>
      </c>
      <c r="D7" s="10"/>
      <c r="E7" s="24">
        <v>182400</v>
      </c>
      <c r="F7" s="24"/>
      <c r="G7" s="24">
        <v>182400</v>
      </c>
      <c r="H7" s="24"/>
      <c r="I7" s="5">
        <v>1</v>
      </c>
      <c r="J7" s="3" t="s">
        <v>22</v>
      </c>
    </row>
    <row r="8" spans="1:10" s="1" customFormat="1" ht="24">
      <c r="A8" s="4">
        <v>2</v>
      </c>
      <c r="B8" s="2" t="s">
        <v>16</v>
      </c>
      <c r="C8" s="10" t="s">
        <v>17</v>
      </c>
      <c r="D8" s="10"/>
      <c r="E8" s="24">
        <v>167039.78</v>
      </c>
      <c r="F8" s="24"/>
      <c r="G8" s="24">
        <v>167039.78</v>
      </c>
      <c r="H8" s="24"/>
      <c r="I8" s="5">
        <v>1</v>
      </c>
      <c r="J8" s="3" t="s">
        <v>22</v>
      </c>
    </row>
    <row r="9" spans="1:10" s="1" customFormat="1" ht="24">
      <c r="A9" s="4">
        <v>3</v>
      </c>
      <c r="B9" s="2" t="s">
        <v>18</v>
      </c>
      <c r="C9" s="10" t="s">
        <v>19</v>
      </c>
      <c r="D9" s="10"/>
      <c r="E9" s="24">
        <v>181393.1</v>
      </c>
      <c r="F9" s="24"/>
      <c r="G9" s="24">
        <v>181393.1</v>
      </c>
      <c r="H9" s="24"/>
      <c r="I9" s="5">
        <v>1</v>
      </c>
      <c r="J9" s="3" t="s">
        <v>22</v>
      </c>
    </row>
    <row r="10" spans="1:10" s="1" customFormat="1" ht="77.25" customHeight="1">
      <c r="A10" s="28">
        <v>4</v>
      </c>
      <c r="B10" s="29" t="s">
        <v>20</v>
      </c>
      <c r="C10" s="27" t="s">
        <v>28</v>
      </c>
      <c r="D10" s="27"/>
      <c r="E10" s="24">
        <v>7999.49</v>
      </c>
      <c r="F10" s="24"/>
      <c r="G10" s="24">
        <v>7999.49</v>
      </c>
      <c r="H10" s="24"/>
      <c r="I10" s="5">
        <v>1</v>
      </c>
      <c r="J10" s="3" t="s">
        <v>22</v>
      </c>
    </row>
    <row r="11" spans="1:10" s="1" customFormat="1" ht="24">
      <c r="A11" s="7" t="s">
        <v>1</v>
      </c>
      <c r="B11" s="8"/>
      <c r="C11" s="8"/>
      <c r="D11" s="9"/>
      <c r="E11" s="25">
        <f>SUM(E7:F10)</f>
        <v>538832.37</v>
      </c>
      <c r="F11" s="26"/>
      <c r="G11" s="25">
        <f>SUM(G7:H10)</f>
        <v>538832.37</v>
      </c>
      <c r="H11" s="26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41" right="0.28999999999999998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A514-EDA4-47E7-B698-54F49D657BBA}">
  <dimension ref="A1:J11"/>
  <sheetViews>
    <sheetView workbookViewId="0">
      <selection activeCell="E12" sqref="E12"/>
    </sheetView>
  </sheetViews>
  <sheetFormatPr defaultRowHeight="15"/>
  <cols>
    <col min="2" max="2" width="22.28515625" customWidth="1"/>
    <col min="4" max="4" width="16.140625" customWidth="1"/>
    <col min="8" max="8" width="7.42578125" customWidth="1"/>
    <col min="9" max="9" width="14.5703125" customWidth="1"/>
    <col min="10" max="10" width="42" customWidth="1"/>
  </cols>
  <sheetData>
    <row r="1" spans="1:10" s="1" customFormat="1" ht="23.25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23.25" customHeight="1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23.25" customHeight="1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ht="24.75" customHeight="1">
      <c r="A4" s="16" t="s">
        <v>25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23.25" customHeight="1">
      <c r="A5" s="17" t="s">
        <v>0</v>
      </c>
      <c r="B5" s="17" t="s">
        <v>7</v>
      </c>
      <c r="C5" s="19" t="s">
        <v>2</v>
      </c>
      <c r="D5" s="20"/>
      <c r="E5" s="19" t="s">
        <v>3</v>
      </c>
      <c r="F5" s="20"/>
      <c r="G5" s="19" t="s">
        <v>4</v>
      </c>
      <c r="H5" s="20"/>
      <c r="I5" s="23" t="s">
        <v>5</v>
      </c>
      <c r="J5" s="11" t="s">
        <v>6</v>
      </c>
    </row>
    <row r="6" spans="1:10" s="1" customFormat="1" ht="21" customHeight="1">
      <c r="A6" s="18"/>
      <c r="B6" s="18"/>
      <c r="C6" s="21"/>
      <c r="D6" s="22"/>
      <c r="E6" s="21"/>
      <c r="F6" s="22"/>
      <c r="G6" s="21"/>
      <c r="H6" s="22"/>
      <c r="I6" s="17"/>
      <c r="J6" s="12"/>
    </row>
    <row r="7" spans="1:10" s="1" customFormat="1" ht="24">
      <c r="A7" s="4">
        <v>1</v>
      </c>
      <c r="B7" s="2" t="s">
        <v>15</v>
      </c>
      <c r="C7" s="10" t="s">
        <v>15</v>
      </c>
      <c r="D7" s="10"/>
      <c r="E7" s="24">
        <v>170880</v>
      </c>
      <c r="F7" s="24"/>
      <c r="G7" s="24">
        <v>170880</v>
      </c>
      <c r="H7" s="24"/>
      <c r="I7" s="5">
        <v>1</v>
      </c>
      <c r="J7" s="3" t="s">
        <v>22</v>
      </c>
    </row>
    <row r="8" spans="1:10" s="1" customFormat="1" ht="24">
      <c r="A8" s="4">
        <v>2</v>
      </c>
      <c r="B8" s="2" t="s">
        <v>16</v>
      </c>
      <c r="C8" s="10" t="s">
        <v>17</v>
      </c>
      <c r="D8" s="10"/>
      <c r="E8" s="24" t="s">
        <v>27</v>
      </c>
      <c r="F8" s="24"/>
      <c r="G8" s="24" t="s">
        <v>27</v>
      </c>
      <c r="H8" s="24"/>
      <c r="I8" s="5" t="s">
        <v>27</v>
      </c>
      <c r="J8" s="3" t="s">
        <v>27</v>
      </c>
    </row>
    <row r="9" spans="1:10" s="1" customFormat="1" ht="24">
      <c r="A9" s="4">
        <v>3</v>
      </c>
      <c r="B9" s="2" t="s">
        <v>18</v>
      </c>
      <c r="C9" s="10" t="s">
        <v>19</v>
      </c>
      <c r="D9" s="10"/>
      <c r="E9" s="24">
        <v>182062.8</v>
      </c>
      <c r="F9" s="24"/>
      <c r="G9" s="24">
        <v>182062.8</v>
      </c>
      <c r="H9" s="24"/>
      <c r="I9" s="5">
        <v>1</v>
      </c>
      <c r="J9" s="3" t="s">
        <v>22</v>
      </c>
    </row>
    <row r="10" spans="1:10" s="1" customFormat="1" ht="77.25" customHeight="1">
      <c r="A10" s="28">
        <v>4</v>
      </c>
      <c r="B10" s="29" t="s">
        <v>20</v>
      </c>
      <c r="C10" s="27" t="s">
        <v>28</v>
      </c>
      <c r="D10" s="27"/>
      <c r="E10" s="24">
        <v>7705.59</v>
      </c>
      <c r="F10" s="24"/>
      <c r="G10" s="24">
        <v>7705.59</v>
      </c>
      <c r="H10" s="24"/>
      <c r="I10" s="5">
        <v>1</v>
      </c>
      <c r="J10" s="3" t="s">
        <v>22</v>
      </c>
    </row>
    <row r="11" spans="1:10" s="1" customFormat="1" ht="24">
      <c r="A11" s="7" t="s">
        <v>1</v>
      </c>
      <c r="B11" s="8"/>
      <c r="C11" s="8"/>
      <c r="D11" s="9"/>
      <c r="E11" s="25">
        <f>SUM(E7:F10)</f>
        <v>360648.39</v>
      </c>
      <c r="F11" s="26"/>
      <c r="G11" s="25">
        <f>SUM(G7:H10)</f>
        <v>360648.39</v>
      </c>
      <c r="H11" s="26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4" right="0.3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F26F-4FAC-44B8-A475-090BF5695844}">
  <dimension ref="A1:J11"/>
  <sheetViews>
    <sheetView workbookViewId="0">
      <selection activeCell="E12" sqref="E12"/>
    </sheetView>
  </sheetViews>
  <sheetFormatPr defaultRowHeight="15"/>
  <cols>
    <col min="2" max="2" width="22.28515625" customWidth="1"/>
    <col min="4" max="4" width="16.140625" customWidth="1"/>
    <col min="8" max="8" width="7.42578125" customWidth="1"/>
    <col min="9" max="9" width="14.5703125" customWidth="1"/>
    <col min="10" max="10" width="42" customWidth="1"/>
  </cols>
  <sheetData>
    <row r="1" spans="1:10" s="1" customFormat="1" ht="23.25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23.25" customHeight="1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23.25" customHeight="1">
      <c r="A3" s="15" t="s">
        <v>9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ht="24.75" customHeight="1">
      <c r="A4" s="16" t="s">
        <v>26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23.25" customHeight="1">
      <c r="A5" s="17" t="s">
        <v>0</v>
      </c>
      <c r="B5" s="17" t="s">
        <v>7</v>
      </c>
      <c r="C5" s="19" t="s">
        <v>2</v>
      </c>
      <c r="D5" s="20"/>
      <c r="E5" s="19" t="s">
        <v>3</v>
      </c>
      <c r="F5" s="20"/>
      <c r="G5" s="19" t="s">
        <v>4</v>
      </c>
      <c r="H5" s="20"/>
      <c r="I5" s="23" t="s">
        <v>5</v>
      </c>
      <c r="J5" s="11" t="s">
        <v>6</v>
      </c>
    </row>
    <row r="6" spans="1:10" s="1" customFormat="1" ht="21" customHeight="1">
      <c r="A6" s="18"/>
      <c r="B6" s="18"/>
      <c r="C6" s="21"/>
      <c r="D6" s="22"/>
      <c r="E6" s="21"/>
      <c r="F6" s="22"/>
      <c r="G6" s="21"/>
      <c r="H6" s="22"/>
      <c r="I6" s="17"/>
      <c r="J6" s="12"/>
    </row>
    <row r="7" spans="1:10" s="1" customFormat="1" ht="24">
      <c r="A7" s="4">
        <v>1</v>
      </c>
      <c r="B7" s="2" t="s">
        <v>15</v>
      </c>
      <c r="C7" s="10" t="s">
        <v>15</v>
      </c>
      <c r="D7" s="10"/>
      <c r="E7" s="24">
        <v>177840</v>
      </c>
      <c r="F7" s="24"/>
      <c r="G7" s="24">
        <v>177840</v>
      </c>
      <c r="H7" s="24"/>
      <c r="I7" s="5">
        <v>1</v>
      </c>
      <c r="J7" s="3" t="s">
        <v>22</v>
      </c>
    </row>
    <row r="8" spans="1:10" s="1" customFormat="1" ht="24">
      <c r="A8" s="4">
        <v>2</v>
      </c>
      <c r="B8" s="2" t="s">
        <v>16</v>
      </c>
      <c r="C8" s="10" t="s">
        <v>17</v>
      </c>
      <c r="D8" s="10"/>
      <c r="E8" s="24" t="s">
        <v>27</v>
      </c>
      <c r="F8" s="24"/>
      <c r="G8" s="24" t="s">
        <v>27</v>
      </c>
      <c r="H8" s="24"/>
      <c r="I8" s="5" t="s">
        <v>27</v>
      </c>
      <c r="J8" s="3" t="s">
        <v>27</v>
      </c>
    </row>
    <row r="9" spans="1:10" s="1" customFormat="1" ht="24">
      <c r="A9" s="4">
        <v>3</v>
      </c>
      <c r="B9" s="2" t="s">
        <v>18</v>
      </c>
      <c r="C9" s="10" t="s">
        <v>19</v>
      </c>
      <c r="D9" s="10"/>
      <c r="E9" s="24">
        <v>185072.2</v>
      </c>
      <c r="F9" s="24"/>
      <c r="G9" s="24">
        <v>185072.2</v>
      </c>
      <c r="H9" s="24"/>
      <c r="I9" s="5">
        <v>1</v>
      </c>
      <c r="J9" s="3" t="s">
        <v>22</v>
      </c>
    </row>
    <row r="10" spans="1:10" s="1" customFormat="1" ht="77.25" customHeight="1">
      <c r="A10" s="28">
        <v>4</v>
      </c>
      <c r="B10" s="29" t="s">
        <v>20</v>
      </c>
      <c r="C10" s="27" t="s">
        <v>28</v>
      </c>
      <c r="D10" s="27"/>
      <c r="E10" s="24">
        <v>10616.68</v>
      </c>
      <c r="F10" s="24"/>
      <c r="G10" s="24">
        <v>10616.68</v>
      </c>
      <c r="H10" s="24"/>
      <c r="I10" s="5">
        <v>1</v>
      </c>
      <c r="J10" s="3" t="s">
        <v>22</v>
      </c>
    </row>
    <row r="11" spans="1:10" s="1" customFormat="1" ht="24">
      <c r="A11" s="7" t="s">
        <v>1</v>
      </c>
      <c r="B11" s="8"/>
      <c r="C11" s="8"/>
      <c r="D11" s="9"/>
      <c r="E11" s="25">
        <f>SUM(E7:F10)</f>
        <v>373528.88</v>
      </c>
      <c r="F11" s="26"/>
      <c r="G11" s="25">
        <f>SUM(G7:H10)</f>
        <v>373528.88</v>
      </c>
      <c r="H11" s="26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27559055118110237" right="0.31496062992125984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C7B5-A2B6-4B8F-8A2A-BCCD58B95286}">
  <dimension ref="A1:J11"/>
  <sheetViews>
    <sheetView tabSelected="1" topLeftCell="A4" workbookViewId="0">
      <selection activeCell="B15" sqref="B15"/>
    </sheetView>
  </sheetViews>
  <sheetFormatPr defaultRowHeight="15"/>
  <cols>
    <col min="2" max="2" width="22.28515625" customWidth="1"/>
    <col min="4" max="4" width="16.140625" customWidth="1"/>
    <col min="8" max="8" width="7.42578125" customWidth="1"/>
    <col min="9" max="9" width="14.5703125" customWidth="1"/>
    <col min="10" max="10" width="42" customWidth="1"/>
  </cols>
  <sheetData>
    <row r="1" spans="1:10" s="1" customFormat="1" ht="23.25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23.25" customHeight="1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" customFormat="1" ht="23.25" customHeight="1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" customFormat="1" ht="24.75" customHeight="1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23.25" customHeight="1">
      <c r="A5" s="17" t="s">
        <v>0</v>
      </c>
      <c r="B5" s="17" t="s">
        <v>7</v>
      </c>
      <c r="C5" s="19" t="s">
        <v>2</v>
      </c>
      <c r="D5" s="20"/>
      <c r="E5" s="19" t="s">
        <v>3</v>
      </c>
      <c r="F5" s="20"/>
      <c r="G5" s="19" t="s">
        <v>4</v>
      </c>
      <c r="H5" s="20"/>
      <c r="I5" s="23" t="s">
        <v>5</v>
      </c>
      <c r="J5" s="11" t="s">
        <v>6</v>
      </c>
    </row>
    <row r="6" spans="1:10" s="1" customFormat="1" ht="21" customHeight="1">
      <c r="A6" s="18"/>
      <c r="B6" s="18"/>
      <c r="C6" s="21"/>
      <c r="D6" s="22"/>
      <c r="E6" s="21"/>
      <c r="F6" s="22"/>
      <c r="G6" s="21"/>
      <c r="H6" s="22"/>
      <c r="I6" s="17"/>
      <c r="J6" s="12"/>
    </row>
    <row r="7" spans="1:10" s="1" customFormat="1" ht="24">
      <c r="A7" s="4">
        <v>1</v>
      </c>
      <c r="B7" s="2" t="s">
        <v>15</v>
      </c>
      <c r="C7" s="10" t="s">
        <v>15</v>
      </c>
      <c r="D7" s="10"/>
      <c r="E7" s="24">
        <v>180240</v>
      </c>
      <c r="F7" s="24"/>
      <c r="G7" s="24">
        <v>180240</v>
      </c>
      <c r="H7" s="24"/>
      <c r="I7" s="5">
        <v>1</v>
      </c>
      <c r="J7" s="3" t="s">
        <v>22</v>
      </c>
    </row>
    <row r="8" spans="1:10" s="1" customFormat="1" ht="24">
      <c r="A8" s="4">
        <v>2</v>
      </c>
      <c r="B8" s="2" t="s">
        <v>16</v>
      </c>
      <c r="C8" s="10" t="s">
        <v>17</v>
      </c>
      <c r="D8" s="10"/>
      <c r="E8" s="24">
        <v>147695.10999999999</v>
      </c>
      <c r="F8" s="24"/>
      <c r="G8" s="24">
        <v>147695.10999999999</v>
      </c>
      <c r="H8" s="24"/>
      <c r="I8" s="5">
        <v>1</v>
      </c>
      <c r="J8" s="3" t="s">
        <v>22</v>
      </c>
    </row>
    <row r="9" spans="1:10" s="1" customFormat="1" ht="24">
      <c r="A9" s="4">
        <v>3</v>
      </c>
      <c r="B9" s="2" t="s">
        <v>18</v>
      </c>
      <c r="C9" s="10" t="s">
        <v>19</v>
      </c>
      <c r="D9" s="10"/>
      <c r="E9" s="24">
        <v>175020.1</v>
      </c>
      <c r="F9" s="24"/>
      <c r="G9" s="24">
        <v>175020.1</v>
      </c>
      <c r="H9" s="24"/>
      <c r="I9" s="5">
        <v>1</v>
      </c>
      <c r="J9" s="3" t="s">
        <v>22</v>
      </c>
    </row>
    <row r="10" spans="1:10" s="1" customFormat="1" ht="77.25" customHeight="1">
      <c r="A10" s="28">
        <v>4</v>
      </c>
      <c r="B10" s="29" t="s">
        <v>20</v>
      </c>
      <c r="C10" s="27" t="s">
        <v>28</v>
      </c>
      <c r="D10" s="27"/>
      <c r="E10" s="24">
        <v>12453.2</v>
      </c>
      <c r="F10" s="24"/>
      <c r="G10" s="24">
        <v>12453.2</v>
      </c>
      <c r="H10" s="24"/>
      <c r="I10" s="5">
        <v>1</v>
      </c>
      <c r="J10" s="3" t="s">
        <v>22</v>
      </c>
    </row>
    <row r="11" spans="1:10" s="1" customFormat="1" ht="24">
      <c r="A11" s="7" t="s">
        <v>1</v>
      </c>
      <c r="B11" s="8"/>
      <c r="C11" s="8"/>
      <c r="D11" s="9"/>
      <c r="E11" s="25">
        <f>SUM(E7:F10)</f>
        <v>515408.41</v>
      </c>
      <c r="F11" s="26"/>
      <c r="G11" s="25">
        <f>SUM(G7:H10)</f>
        <v>515408.41</v>
      </c>
      <c r="H11" s="26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4" right="0.3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2025-03-21T09:09:03Z</cp:lastPrinted>
  <dcterms:created xsi:type="dcterms:W3CDTF">2024-01-10T07:59:11Z</dcterms:created>
  <dcterms:modified xsi:type="dcterms:W3CDTF">2025-03-21T09:09:24Z</dcterms:modified>
</cp:coreProperties>
</file>